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23235" windowHeight="871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D21" i="1" l="1"/>
  <c r="AD20" i="1"/>
  <c r="AD19" i="1"/>
  <c r="AD18" i="1"/>
  <c r="AD9" i="1"/>
  <c r="AD3" i="1"/>
  <c r="AD8" i="1"/>
  <c r="AD6" i="1"/>
  <c r="AD13" i="1"/>
  <c r="AD17" i="1"/>
  <c r="AD12" i="1"/>
  <c r="AD16" i="1"/>
  <c r="AD14" i="1"/>
  <c r="AD11" i="1"/>
  <c r="AD10" i="1"/>
  <c r="AD4" i="1"/>
  <c r="AD7" i="1"/>
  <c r="AD15" i="1"/>
  <c r="AD5" i="1"/>
</calcChain>
</file>

<file path=xl/sharedStrings.xml><?xml version="1.0" encoding="utf-8"?>
<sst xmlns="http://schemas.openxmlformats.org/spreadsheetml/2006/main" count="97" uniqueCount="73">
  <si>
    <t>St.-Nr.</t>
  </si>
  <si>
    <t>Name</t>
  </si>
  <si>
    <t>Vorname</t>
  </si>
  <si>
    <t xml:space="preserve">    VA 1</t>
  </si>
  <si>
    <t xml:space="preserve">   VA 2</t>
  </si>
  <si>
    <t xml:space="preserve">    VA 3</t>
  </si>
  <si>
    <t xml:space="preserve">   VA 4</t>
  </si>
  <si>
    <t xml:space="preserve">   VA 5</t>
  </si>
  <si>
    <t xml:space="preserve">   VA 6</t>
  </si>
  <si>
    <t xml:space="preserve">   VA 7</t>
  </si>
  <si>
    <t xml:space="preserve">   VA 8</t>
  </si>
  <si>
    <t xml:space="preserve">   VA 9</t>
  </si>
  <si>
    <t xml:space="preserve">   VA 10</t>
  </si>
  <si>
    <t xml:space="preserve">   VA 11</t>
  </si>
  <si>
    <t xml:space="preserve"> VA </t>
  </si>
  <si>
    <t xml:space="preserve">VA </t>
  </si>
  <si>
    <t>Punkte</t>
  </si>
  <si>
    <t xml:space="preserve">  Platz</t>
  </si>
  <si>
    <t>R 1</t>
  </si>
  <si>
    <t>R 2</t>
  </si>
  <si>
    <t>R1</t>
  </si>
  <si>
    <t>R2</t>
  </si>
  <si>
    <t>gesamt</t>
  </si>
  <si>
    <t>Hannes</t>
  </si>
  <si>
    <t>Lüders</t>
  </si>
  <si>
    <t>Dean-Alexander</t>
  </si>
  <si>
    <t>Kubik</t>
  </si>
  <si>
    <t>Sczeponek</t>
  </si>
  <si>
    <t>Jan-Erik</t>
  </si>
  <si>
    <t>Kettner</t>
  </si>
  <si>
    <t>Milo</t>
  </si>
  <si>
    <t>Wulstein</t>
  </si>
  <si>
    <t>Lexi</t>
  </si>
  <si>
    <t>Pachmann</t>
  </si>
  <si>
    <t>Lorenz</t>
  </si>
  <si>
    <t>Föhlisch</t>
  </si>
  <si>
    <t>Morgenstern</t>
  </si>
  <si>
    <t>#</t>
  </si>
  <si>
    <t>Neueinsteiger in Klasse</t>
  </si>
  <si>
    <t>VA1</t>
  </si>
  <si>
    <t>Alle Angaben ohne Gewähr!</t>
  </si>
  <si>
    <t>VA2</t>
  </si>
  <si>
    <t>VA3</t>
  </si>
  <si>
    <t>VA4</t>
  </si>
  <si>
    <t>VA5</t>
  </si>
  <si>
    <t>VA6</t>
  </si>
  <si>
    <t>VA7</t>
  </si>
  <si>
    <t>VA8</t>
  </si>
  <si>
    <t>VA9</t>
  </si>
  <si>
    <t>VA10</t>
  </si>
  <si>
    <t>VA11</t>
  </si>
  <si>
    <t>Rooky</t>
  </si>
  <si>
    <t>Bruno</t>
  </si>
  <si>
    <t>Bergmann</t>
  </si>
  <si>
    <t>Robin</t>
  </si>
  <si>
    <t>Göhring</t>
  </si>
  <si>
    <t xml:space="preserve">Pauline </t>
  </si>
  <si>
    <t>Adrian</t>
  </si>
  <si>
    <t>Dedens</t>
  </si>
  <si>
    <t>Maya</t>
  </si>
  <si>
    <t>Matti</t>
  </si>
  <si>
    <t>Schwerdner</t>
  </si>
  <si>
    <t>Yannick-Luca</t>
  </si>
  <si>
    <t>Müller</t>
  </si>
  <si>
    <t xml:space="preserve">Tommy </t>
  </si>
  <si>
    <t>Karl-Oliver</t>
  </si>
  <si>
    <t>Kreye</t>
  </si>
  <si>
    <t>Mo Mi Magdeburg</t>
  </si>
  <si>
    <t>MC Genthin</t>
  </si>
  <si>
    <t>MC Schollene</t>
  </si>
  <si>
    <t>MSC Ballenstedt</t>
  </si>
  <si>
    <t>MC Trebitz</t>
  </si>
  <si>
    <t>MSC Teutschenthal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</si>
</sst>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\-??\ [$€-1]_-"/>
  </numFmts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angal"/>
      <family val="2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rgb="FFFF0000"/>
      <name val="Arial"/>
      <family val="2"/>
    </font>
    <font>
      <b/>
      <sz val="10"/>
      <color indexed="10"/>
      <name val="Arial"/>
      <family val="2"/>
      <charset val="1"/>
    </font>
    <font>
      <sz val="10"/>
      <name val="Arial"/>
      <family val="2"/>
      <charset val="1"/>
    </font>
    <font>
      <sz val="11"/>
      <color rgb="FF00B050"/>
      <name val="Calibri"/>
      <family val="2"/>
      <scheme val="minor"/>
    </font>
    <font>
      <b/>
      <sz val="10"/>
      <color rgb="FF00B050"/>
      <name val="Arial"/>
      <family val="2"/>
      <charset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106">
    <xf numFmtId="0" fontId="0" fillId="0" borderId="0" xfId="0"/>
    <xf numFmtId="164" fontId="3" fillId="0" borderId="1" xfId="1" applyFont="1" applyFill="1" applyBorder="1" applyAlignment="1" applyProtection="1"/>
    <xf numFmtId="164" fontId="3" fillId="0" borderId="2" xfId="1" applyFont="1" applyFill="1" applyBorder="1" applyAlignment="1" applyProtection="1"/>
    <xf numFmtId="164" fontId="3" fillId="0" borderId="3" xfId="1" applyFont="1" applyFill="1" applyBorder="1" applyAlignment="1" applyProtection="1"/>
    <xf numFmtId="0" fontId="4" fillId="0" borderId="1" xfId="0" applyFont="1" applyBorder="1" applyAlignment="1"/>
    <xf numFmtId="0" fontId="0" fillId="0" borderId="4" xfId="0" applyBorder="1" applyAlignment="1"/>
    <xf numFmtId="0" fontId="3" fillId="0" borderId="5" xfId="0" applyFont="1" applyBorder="1" applyAlignment="1"/>
    <xf numFmtId="0" fontId="3" fillId="0" borderId="2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21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0" fontId="7" fillId="0" borderId="21" xfId="0" applyFont="1" applyFill="1" applyBorder="1"/>
    <xf numFmtId="0" fontId="0" fillId="0" borderId="22" xfId="0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32" xfId="0" applyBorder="1"/>
    <xf numFmtId="0" fontId="3" fillId="0" borderId="35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39" xfId="0" applyBorder="1"/>
    <xf numFmtId="0" fontId="1" fillId="0" borderId="20" xfId="0" applyFont="1" applyBorder="1"/>
    <xf numFmtId="0" fontId="3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24" xfId="0" applyFont="1" applyFill="1" applyBorder="1"/>
    <xf numFmtId="0" fontId="5" fillId="0" borderId="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/>
    <xf numFmtId="0" fontId="8" fillId="0" borderId="4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10" fillId="0" borderId="43" xfId="0" applyFont="1" applyBorder="1"/>
    <xf numFmtId="0" fontId="10" fillId="0" borderId="44" xfId="0" applyFont="1" applyBorder="1"/>
    <xf numFmtId="0" fontId="12" fillId="0" borderId="46" xfId="0" applyFont="1" applyBorder="1"/>
    <xf numFmtId="0" fontId="13" fillId="0" borderId="47" xfId="0" applyFont="1" applyFill="1" applyBorder="1"/>
    <xf numFmtId="0" fontId="14" fillId="0" borderId="20" xfId="0" applyFont="1" applyFill="1" applyBorder="1"/>
    <xf numFmtId="0" fontId="14" fillId="0" borderId="20" xfId="0" applyFont="1" applyBorder="1"/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0" fillId="0" borderId="37" xfId="0" applyBorder="1"/>
    <xf numFmtId="0" fontId="0" fillId="0" borderId="30" xfId="0" applyBorder="1"/>
    <xf numFmtId="14" fontId="4" fillId="0" borderId="45" xfId="0" applyNumberFormat="1" applyFont="1" applyBorder="1" applyAlignment="1">
      <alignment horizontal="center"/>
    </xf>
    <xf numFmtId="0" fontId="0" fillId="0" borderId="45" xfId="0" applyFill="1" applyBorder="1" applyAlignment="1">
      <alignment horizontal="center"/>
    </xf>
    <xf numFmtId="14" fontId="4" fillId="0" borderId="43" xfId="0" applyNumberFormat="1" applyFont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1" xfId="0" applyFont="1" applyBorder="1" applyAlignment="1"/>
    <xf numFmtId="0" fontId="3" fillId="0" borderId="4" xfId="0" applyFont="1" applyBorder="1" applyAlignment="1"/>
    <xf numFmtId="0" fontId="0" fillId="0" borderId="38" xfId="0" applyBorder="1"/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6" fillId="0" borderId="31" xfId="0" applyFont="1" applyBorder="1"/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</cellXfs>
  <cellStyles count="2">
    <cellStyle name="Euro" xfId="1"/>
    <cellStyle name="Standard" xfId="0" builtinId="0"/>
  </cellStyles>
  <dxfs count="4"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16"/>
      </font>
      <fill>
        <patternFill patternType="solid">
          <fgColor indexed="43"/>
          <bgColor indexed="47"/>
        </patternFill>
      </fill>
    </dxf>
    <dxf>
      <font>
        <b val="0"/>
        <condense val="0"/>
        <extend val="0"/>
        <color indexed="19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workbookViewId="0">
      <selection activeCell="X8" sqref="X8"/>
    </sheetView>
  </sheetViews>
  <sheetFormatPr baseColWidth="10" defaultRowHeight="15"/>
  <cols>
    <col min="1" max="1" width="5.28515625" customWidth="1"/>
    <col min="3" max="3" width="11.5703125" customWidth="1"/>
    <col min="4" max="29" width="3.7109375" customWidth="1"/>
    <col min="30" max="30" width="6.42578125" customWidth="1"/>
    <col min="31" max="31" width="5.5703125" customWidth="1"/>
  </cols>
  <sheetData>
    <row r="1" spans="1:31">
      <c r="A1" s="1" t="s">
        <v>0</v>
      </c>
      <c r="B1" s="2" t="s">
        <v>1</v>
      </c>
      <c r="C1" s="3" t="s">
        <v>2</v>
      </c>
      <c r="D1" s="94" t="s">
        <v>3</v>
      </c>
      <c r="E1" s="95"/>
      <c r="F1" s="94" t="s">
        <v>4</v>
      </c>
      <c r="G1" s="95"/>
      <c r="H1" s="94" t="s">
        <v>5</v>
      </c>
      <c r="I1" s="95"/>
      <c r="J1" s="94" t="s">
        <v>6</v>
      </c>
      <c r="K1" s="95"/>
      <c r="L1" s="94" t="s">
        <v>7</v>
      </c>
      <c r="M1" s="95"/>
      <c r="N1" s="94" t="s">
        <v>8</v>
      </c>
      <c r="O1" s="95"/>
      <c r="P1" s="94" t="s">
        <v>9</v>
      </c>
      <c r="Q1" s="95"/>
      <c r="R1" s="94" t="s">
        <v>10</v>
      </c>
      <c r="S1" s="95"/>
      <c r="T1" s="94" t="s">
        <v>11</v>
      </c>
      <c r="U1" s="95"/>
      <c r="V1" s="94" t="s">
        <v>12</v>
      </c>
      <c r="W1" s="95"/>
      <c r="X1" s="94" t="s">
        <v>13</v>
      </c>
      <c r="Y1" s="95"/>
      <c r="Z1" s="4" t="s">
        <v>14</v>
      </c>
      <c r="AA1" s="5"/>
      <c r="AB1" s="6" t="s">
        <v>15</v>
      </c>
      <c r="AC1" s="7"/>
      <c r="AD1" s="8" t="s">
        <v>16</v>
      </c>
      <c r="AE1" s="9" t="s">
        <v>17</v>
      </c>
    </row>
    <row r="2" spans="1:31" ht="15.75" thickBot="1">
      <c r="A2" s="10"/>
      <c r="B2" s="11"/>
      <c r="C2" s="12"/>
      <c r="D2" s="13" t="s">
        <v>18</v>
      </c>
      <c r="E2" s="14" t="s">
        <v>19</v>
      </c>
      <c r="F2" s="13" t="s">
        <v>18</v>
      </c>
      <c r="G2" s="14" t="s">
        <v>19</v>
      </c>
      <c r="H2" s="13" t="s">
        <v>18</v>
      </c>
      <c r="I2" s="14" t="s">
        <v>19</v>
      </c>
      <c r="J2" s="13" t="s">
        <v>18</v>
      </c>
      <c r="K2" s="14" t="s">
        <v>19</v>
      </c>
      <c r="L2" s="13" t="s">
        <v>18</v>
      </c>
      <c r="M2" s="14" t="s">
        <v>19</v>
      </c>
      <c r="N2" s="13" t="s">
        <v>18</v>
      </c>
      <c r="O2" s="14" t="s">
        <v>19</v>
      </c>
      <c r="P2" s="13" t="s">
        <v>18</v>
      </c>
      <c r="Q2" s="14" t="s">
        <v>19</v>
      </c>
      <c r="R2" s="13" t="s">
        <v>18</v>
      </c>
      <c r="S2" s="14" t="s">
        <v>19</v>
      </c>
      <c r="T2" s="13" t="s">
        <v>18</v>
      </c>
      <c r="U2" s="14" t="s">
        <v>19</v>
      </c>
      <c r="V2" s="13" t="s">
        <v>18</v>
      </c>
      <c r="W2" s="14" t="s">
        <v>19</v>
      </c>
      <c r="X2" s="13" t="s">
        <v>18</v>
      </c>
      <c r="Y2" s="14" t="s">
        <v>19</v>
      </c>
      <c r="Z2" s="13" t="s">
        <v>18</v>
      </c>
      <c r="AA2" s="14" t="s">
        <v>19</v>
      </c>
      <c r="AB2" s="15" t="s">
        <v>20</v>
      </c>
      <c r="AC2" s="16" t="s">
        <v>21</v>
      </c>
      <c r="AD2" s="17" t="s">
        <v>22</v>
      </c>
      <c r="AE2" s="18"/>
    </row>
    <row r="3" spans="1:31">
      <c r="A3" s="19">
        <v>513</v>
      </c>
      <c r="B3" s="20" t="s">
        <v>23</v>
      </c>
      <c r="C3" s="21" t="s">
        <v>24</v>
      </c>
      <c r="D3" s="22">
        <v>45</v>
      </c>
      <c r="E3" s="23">
        <v>47</v>
      </c>
      <c r="F3" s="24">
        <v>50</v>
      </c>
      <c r="G3" s="23">
        <v>50</v>
      </c>
      <c r="H3" s="24">
        <v>50</v>
      </c>
      <c r="I3" s="23">
        <v>50</v>
      </c>
      <c r="J3" s="24"/>
      <c r="K3" s="23"/>
      <c r="L3" s="24">
        <v>47</v>
      </c>
      <c r="M3" s="23">
        <v>50</v>
      </c>
      <c r="N3" s="24">
        <v>47</v>
      </c>
      <c r="O3" s="23">
        <v>47</v>
      </c>
      <c r="P3" s="24">
        <v>50</v>
      </c>
      <c r="Q3" s="23">
        <v>50</v>
      </c>
      <c r="R3" s="24"/>
      <c r="S3" s="23"/>
      <c r="T3" s="24"/>
      <c r="U3" s="23"/>
      <c r="V3" s="24"/>
      <c r="W3" s="23"/>
      <c r="X3" s="24"/>
      <c r="Y3" s="23"/>
      <c r="Z3" s="24"/>
      <c r="AA3" s="23"/>
      <c r="AB3" s="24"/>
      <c r="AC3" s="25"/>
      <c r="AD3" s="26">
        <f>SUM(D3:AA3)</f>
        <v>583</v>
      </c>
      <c r="AE3" s="27">
        <v>1</v>
      </c>
    </row>
    <row r="4" spans="1:31">
      <c r="A4" s="81">
        <v>19</v>
      </c>
      <c r="B4" s="43" t="s">
        <v>57</v>
      </c>
      <c r="C4" s="44" t="s">
        <v>58</v>
      </c>
      <c r="D4" s="31">
        <v>31</v>
      </c>
      <c r="E4" s="32">
        <v>33</v>
      </c>
      <c r="F4" s="33">
        <v>45</v>
      </c>
      <c r="G4" s="32">
        <v>0</v>
      </c>
      <c r="H4" s="33">
        <v>45</v>
      </c>
      <c r="I4" s="32">
        <v>45</v>
      </c>
      <c r="J4" s="33">
        <v>39</v>
      </c>
      <c r="K4" s="32">
        <v>39</v>
      </c>
      <c r="L4" s="33">
        <v>37</v>
      </c>
      <c r="M4" s="32">
        <v>39</v>
      </c>
      <c r="N4" s="33">
        <v>37</v>
      </c>
      <c r="O4" s="32">
        <v>33</v>
      </c>
      <c r="P4" s="33">
        <v>39</v>
      </c>
      <c r="Q4" s="32">
        <v>39</v>
      </c>
      <c r="R4" s="33"/>
      <c r="S4" s="32"/>
      <c r="T4" s="33"/>
      <c r="U4" s="32"/>
      <c r="V4" s="33"/>
      <c r="W4" s="32"/>
      <c r="X4" s="33"/>
      <c r="Y4" s="32"/>
      <c r="Z4" s="33"/>
      <c r="AA4" s="32"/>
      <c r="AB4" s="33"/>
      <c r="AC4" s="34"/>
      <c r="AD4" s="42">
        <f>SUM(D4:AA4)</f>
        <v>501</v>
      </c>
      <c r="AE4" s="36">
        <v>2</v>
      </c>
    </row>
    <row r="5" spans="1:31">
      <c r="A5" s="28">
        <v>3</v>
      </c>
      <c r="B5" s="29" t="s">
        <v>52</v>
      </c>
      <c r="C5" s="30" t="s">
        <v>53</v>
      </c>
      <c r="D5" s="38">
        <v>30</v>
      </c>
      <c r="E5" s="39">
        <v>39</v>
      </c>
      <c r="F5" s="40"/>
      <c r="G5" s="39"/>
      <c r="H5" s="40">
        <v>43</v>
      </c>
      <c r="I5" s="39">
        <v>43</v>
      </c>
      <c r="J5" s="40">
        <v>47</v>
      </c>
      <c r="K5" s="39">
        <v>47</v>
      </c>
      <c r="L5" s="40">
        <v>43</v>
      </c>
      <c r="M5" s="39">
        <v>43</v>
      </c>
      <c r="N5" s="40">
        <v>41</v>
      </c>
      <c r="O5" s="39">
        <v>37</v>
      </c>
      <c r="P5" s="40">
        <v>41</v>
      </c>
      <c r="Q5" s="39">
        <v>35</v>
      </c>
      <c r="R5" s="40"/>
      <c r="S5" s="39"/>
      <c r="T5" s="40"/>
      <c r="U5" s="39"/>
      <c r="V5" s="40"/>
      <c r="W5" s="39"/>
      <c r="X5" s="40"/>
      <c r="Y5" s="39"/>
      <c r="Z5" s="40"/>
      <c r="AA5" s="39"/>
      <c r="AB5" s="40"/>
      <c r="AC5" s="41"/>
      <c r="AD5" s="42">
        <f>SUM(D5:AA5)</f>
        <v>489</v>
      </c>
      <c r="AE5" s="36">
        <v>3</v>
      </c>
    </row>
    <row r="6" spans="1:31">
      <c r="A6" s="82">
        <v>219</v>
      </c>
      <c r="B6" s="29" t="s">
        <v>64</v>
      </c>
      <c r="C6" s="30" t="s">
        <v>63</v>
      </c>
      <c r="D6" s="83">
        <v>37</v>
      </c>
      <c r="E6" s="84">
        <v>35</v>
      </c>
      <c r="F6" s="58">
        <v>47</v>
      </c>
      <c r="G6" s="84">
        <v>47</v>
      </c>
      <c r="H6" s="58"/>
      <c r="I6" s="84"/>
      <c r="J6" s="58">
        <v>45</v>
      </c>
      <c r="K6" s="84">
        <v>43</v>
      </c>
      <c r="L6" s="58">
        <v>39</v>
      </c>
      <c r="M6" s="84">
        <v>37</v>
      </c>
      <c r="N6" s="58">
        <v>39</v>
      </c>
      <c r="O6" s="84">
        <v>35</v>
      </c>
      <c r="P6" s="58">
        <v>37</v>
      </c>
      <c r="Q6" s="84">
        <v>41</v>
      </c>
      <c r="R6" s="58"/>
      <c r="S6" s="84"/>
      <c r="T6" s="58"/>
      <c r="U6" s="84"/>
      <c r="V6" s="58"/>
      <c r="W6" s="84"/>
      <c r="X6" s="58"/>
      <c r="Y6" s="84"/>
      <c r="Z6" s="58"/>
      <c r="AA6" s="84"/>
      <c r="AB6" s="58"/>
      <c r="AC6" s="59"/>
      <c r="AD6" s="45">
        <f>SUM(D6:AA6)</f>
        <v>482</v>
      </c>
      <c r="AE6" s="46">
        <v>4</v>
      </c>
    </row>
    <row r="7" spans="1:31" ht="15.75" thickBot="1">
      <c r="A7" s="86">
        <v>12</v>
      </c>
      <c r="B7" s="101" t="s">
        <v>56</v>
      </c>
      <c r="C7" s="47" t="s">
        <v>27</v>
      </c>
      <c r="D7" s="97">
        <v>43</v>
      </c>
      <c r="E7" s="98">
        <v>43</v>
      </c>
      <c r="F7" s="99"/>
      <c r="G7" s="98"/>
      <c r="H7" s="99"/>
      <c r="I7" s="98"/>
      <c r="J7" s="99">
        <v>50</v>
      </c>
      <c r="K7" s="98">
        <v>50</v>
      </c>
      <c r="L7" s="99">
        <v>45</v>
      </c>
      <c r="M7" s="98">
        <v>45</v>
      </c>
      <c r="N7" s="99">
        <v>43</v>
      </c>
      <c r="O7" s="98">
        <v>43</v>
      </c>
      <c r="P7" s="99">
        <v>47</v>
      </c>
      <c r="Q7" s="98">
        <v>47</v>
      </c>
      <c r="R7" s="99"/>
      <c r="S7" s="98"/>
      <c r="T7" s="99"/>
      <c r="U7" s="98"/>
      <c r="V7" s="99"/>
      <c r="W7" s="98"/>
      <c r="X7" s="99"/>
      <c r="Y7" s="98"/>
      <c r="Z7" s="99"/>
      <c r="AA7" s="98"/>
      <c r="AB7" s="99"/>
      <c r="AC7" s="100"/>
      <c r="AD7" s="48">
        <f>SUM(D7:AA7)</f>
        <v>456</v>
      </c>
      <c r="AE7" s="49">
        <v>5</v>
      </c>
    </row>
    <row r="8" spans="1:31">
      <c r="A8" s="85">
        <v>252</v>
      </c>
      <c r="B8" s="96" t="s">
        <v>30</v>
      </c>
      <c r="C8" s="50" t="s">
        <v>31</v>
      </c>
      <c r="D8" s="102">
        <v>35</v>
      </c>
      <c r="E8" s="103">
        <v>37</v>
      </c>
      <c r="F8" s="104">
        <v>43</v>
      </c>
      <c r="G8" s="103">
        <v>0</v>
      </c>
      <c r="H8" s="104">
        <v>47</v>
      </c>
      <c r="I8" s="103">
        <v>47</v>
      </c>
      <c r="J8" s="104">
        <v>41</v>
      </c>
      <c r="K8" s="103">
        <v>41</v>
      </c>
      <c r="L8" s="104">
        <v>41</v>
      </c>
      <c r="M8" s="103">
        <v>35</v>
      </c>
      <c r="N8" s="104">
        <v>0</v>
      </c>
      <c r="O8" s="103"/>
      <c r="P8" s="104">
        <v>35</v>
      </c>
      <c r="Q8" s="103">
        <v>37</v>
      </c>
      <c r="R8" s="104"/>
      <c r="S8" s="103"/>
      <c r="T8" s="104"/>
      <c r="U8" s="103"/>
      <c r="V8" s="104"/>
      <c r="W8" s="103"/>
      <c r="X8" s="104"/>
      <c r="Y8" s="103"/>
      <c r="Z8" s="104"/>
      <c r="AA8" s="103"/>
      <c r="AB8" s="104"/>
      <c r="AC8" s="105"/>
      <c r="AD8" s="26">
        <f>SUM(D8:AA8)</f>
        <v>439</v>
      </c>
      <c r="AE8" s="27">
        <v>6</v>
      </c>
    </row>
    <row r="9" spans="1:31">
      <c r="A9" s="28">
        <v>917</v>
      </c>
      <c r="B9" s="29" t="s">
        <v>65</v>
      </c>
      <c r="C9" s="30" t="s">
        <v>66</v>
      </c>
      <c r="D9" s="31">
        <v>33</v>
      </c>
      <c r="E9" s="32">
        <v>0</v>
      </c>
      <c r="F9" s="33"/>
      <c r="G9" s="32"/>
      <c r="H9" s="33"/>
      <c r="I9" s="32"/>
      <c r="J9" s="33">
        <v>43</v>
      </c>
      <c r="K9" s="32">
        <v>45</v>
      </c>
      <c r="L9" s="33">
        <v>35</v>
      </c>
      <c r="M9" s="32">
        <v>41</v>
      </c>
      <c r="N9" s="33">
        <v>0</v>
      </c>
      <c r="O9" s="32">
        <v>41</v>
      </c>
      <c r="P9" s="33">
        <v>45</v>
      </c>
      <c r="Q9" s="32">
        <v>45</v>
      </c>
      <c r="R9" s="33"/>
      <c r="S9" s="32"/>
      <c r="T9" s="33"/>
      <c r="U9" s="32"/>
      <c r="V9" s="33"/>
      <c r="W9" s="32"/>
      <c r="X9" s="33"/>
      <c r="Y9" s="32"/>
      <c r="Z9" s="33"/>
      <c r="AA9" s="32"/>
      <c r="AB9" s="33"/>
      <c r="AC9" s="34"/>
      <c r="AD9" s="35">
        <f>SUM(D9:AA9)</f>
        <v>328</v>
      </c>
      <c r="AE9" s="36">
        <v>7</v>
      </c>
    </row>
    <row r="10" spans="1:31">
      <c r="A10" s="82">
        <v>22</v>
      </c>
      <c r="B10" s="29" t="s">
        <v>25</v>
      </c>
      <c r="C10" s="30" t="s">
        <v>26</v>
      </c>
      <c r="D10" s="38">
        <v>50</v>
      </c>
      <c r="E10" s="39">
        <v>45</v>
      </c>
      <c r="F10" s="40"/>
      <c r="G10" s="39"/>
      <c r="H10" s="40"/>
      <c r="I10" s="39"/>
      <c r="J10" s="40"/>
      <c r="K10" s="39"/>
      <c r="L10" s="40">
        <v>50</v>
      </c>
      <c r="M10" s="39">
        <v>47</v>
      </c>
      <c r="N10" s="40">
        <v>50</v>
      </c>
      <c r="O10" s="39">
        <v>50</v>
      </c>
      <c r="P10" s="40"/>
      <c r="Q10" s="39"/>
      <c r="R10" s="40"/>
      <c r="S10" s="39"/>
      <c r="T10" s="40"/>
      <c r="U10" s="39"/>
      <c r="V10" s="40"/>
      <c r="W10" s="39"/>
      <c r="X10" s="40"/>
      <c r="Y10" s="39"/>
      <c r="Z10" s="40"/>
      <c r="AA10" s="39"/>
      <c r="AB10" s="40"/>
      <c r="AC10" s="41"/>
      <c r="AD10" s="42">
        <f>SUM(D10:AA10)</f>
        <v>292</v>
      </c>
      <c r="AE10" s="36">
        <v>8</v>
      </c>
    </row>
    <row r="11" spans="1:31">
      <c r="A11" s="82">
        <v>25</v>
      </c>
      <c r="B11" s="29" t="s">
        <v>32</v>
      </c>
      <c r="C11" s="30" t="s">
        <v>33</v>
      </c>
      <c r="D11" s="38">
        <v>41</v>
      </c>
      <c r="E11" s="39">
        <v>41</v>
      </c>
      <c r="F11" s="40"/>
      <c r="G11" s="39"/>
      <c r="H11" s="40"/>
      <c r="I11" s="39"/>
      <c r="J11" s="40"/>
      <c r="K11" s="39"/>
      <c r="L11" s="40"/>
      <c r="M11" s="39"/>
      <c r="N11" s="40">
        <v>45</v>
      </c>
      <c r="O11" s="39">
        <v>45</v>
      </c>
      <c r="P11" s="40"/>
      <c r="Q11" s="39"/>
      <c r="R11" s="40"/>
      <c r="S11" s="39"/>
      <c r="T11" s="40"/>
      <c r="U11" s="39"/>
      <c r="V11" s="40"/>
      <c r="W11" s="39"/>
      <c r="X11" s="40"/>
      <c r="Y11" s="39"/>
      <c r="Z11" s="40"/>
      <c r="AA11" s="39"/>
      <c r="AB11" s="40"/>
      <c r="AC11" s="41"/>
      <c r="AD11" s="42">
        <f>SUM(D11:AA11)</f>
        <v>172</v>
      </c>
      <c r="AE11" s="36">
        <v>9</v>
      </c>
    </row>
    <row r="12" spans="1:31">
      <c r="A12" s="82">
        <v>95</v>
      </c>
      <c r="B12" s="29" t="s">
        <v>34</v>
      </c>
      <c r="C12" s="30" t="s">
        <v>35</v>
      </c>
      <c r="D12" s="31">
        <v>39</v>
      </c>
      <c r="E12" s="32">
        <v>0</v>
      </c>
      <c r="F12" s="33"/>
      <c r="G12" s="32"/>
      <c r="H12" s="33"/>
      <c r="I12" s="32"/>
      <c r="J12" s="33"/>
      <c r="K12" s="32"/>
      <c r="L12" s="33"/>
      <c r="M12" s="32"/>
      <c r="N12" s="33">
        <v>0</v>
      </c>
      <c r="O12" s="32">
        <v>39</v>
      </c>
      <c r="P12" s="33">
        <v>43</v>
      </c>
      <c r="Q12" s="32">
        <v>43</v>
      </c>
      <c r="R12" s="33"/>
      <c r="S12" s="32"/>
      <c r="T12" s="33"/>
      <c r="U12" s="32"/>
      <c r="V12" s="33"/>
      <c r="W12" s="32"/>
      <c r="X12" s="33"/>
      <c r="Y12" s="32"/>
      <c r="Z12" s="33"/>
      <c r="AA12" s="32"/>
      <c r="AB12" s="33"/>
      <c r="AC12" s="34"/>
      <c r="AD12" s="35">
        <f>SUM(D12:AA12)</f>
        <v>164</v>
      </c>
      <c r="AE12" s="52">
        <v>10</v>
      </c>
    </row>
    <row r="13" spans="1:31">
      <c r="A13" s="82">
        <v>155</v>
      </c>
      <c r="B13" s="29" t="s">
        <v>62</v>
      </c>
      <c r="C13" s="30" t="s">
        <v>63</v>
      </c>
      <c r="D13" s="31"/>
      <c r="E13" s="32"/>
      <c r="F13" s="33"/>
      <c r="G13" s="32"/>
      <c r="H13" s="33"/>
      <c r="I13" s="32"/>
      <c r="J13" s="33">
        <v>37</v>
      </c>
      <c r="K13" s="32">
        <v>37</v>
      </c>
      <c r="L13" s="33"/>
      <c r="M13" s="32"/>
      <c r="N13" s="33">
        <v>35</v>
      </c>
      <c r="O13" s="32">
        <v>31</v>
      </c>
      <c r="P13" s="33"/>
      <c r="Q13" s="32"/>
      <c r="R13" s="33"/>
      <c r="S13" s="32"/>
      <c r="T13" s="33"/>
      <c r="U13" s="32"/>
      <c r="V13" s="33"/>
      <c r="W13" s="32"/>
      <c r="X13" s="33"/>
      <c r="Y13" s="32"/>
      <c r="Z13" s="33"/>
      <c r="AA13" s="32"/>
      <c r="AB13" s="33"/>
      <c r="AC13" s="34"/>
      <c r="AD13" s="35">
        <f>SUM(D13:AA13)</f>
        <v>140</v>
      </c>
      <c r="AE13" s="36">
        <v>11</v>
      </c>
    </row>
    <row r="14" spans="1:31">
      <c r="A14" s="82">
        <v>38</v>
      </c>
      <c r="B14" s="29" t="s">
        <v>28</v>
      </c>
      <c r="C14" s="30" t="s">
        <v>29</v>
      </c>
      <c r="D14" s="38">
        <v>47</v>
      </c>
      <c r="E14" s="39">
        <v>50</v>
      </c>
      <c r="F14" s="40"/>
      <c r="G14" s="39"/>
      <c r="H14" s="40"/>
      <c r="I14" s="39"/>
      <c r="J14" s="40"/>
      <c r="K14" s="39"/>
      <c r="L14" s="40"/>
      <c r="M14" s="39"/>
      <c r="N14" s="40"/>
      <c r="O14" s="39"/>
      <c r="P14" s="40"/>
      <c r="Q14" s="39"/>
      <c r="R14" s="40"/>
      <c r="S14" s="39"/>
      <c r="T14" s="40"/>
      <c r="U14" s="39"/>
      <c r="V14" s="40"/>
      <c r="W14" s="39"/>
      <c r="X14" s="40"/>
      <c r="Y14" s="39"/>
      <c r="Z14" s="40"/>
      <c r="AA14" s="39"/>
      <c r="AB14" s="40"/>
      <c r="AC14" s="41"/>
      <c r="AD14" s="42">
        <f>SUM(D14:AA14)</f>
        <v>97</v>
      </c>
      <c r="AE14" s="36">
        <v>12</v>
      </c>
    </row>
    <row r="15" spans="1:31">
      <c r="A15" s="28">
        <v>8</v>
      </c>
      <c r="B15" s="29" t="s">
        <v>54</v>
      </c>
      <c r="C15" s="30" t="s">
        <v>55</v>
      </c>
      <c r="D15" s="31"/>
      <c r="E15" s="32"/>
      <c r="F15" s="33"/>
      <c r="G15" s="32"/>
      <c r="H15" s="33"/>
      <c r="I15" s="32"/>
      <c r="J15" s="33"/>
      <c r="K15" s="32"/>
      <c r="L15" s="33"/>
      <c r="M15" s="32"/>
      <c r="N15" s="33"/>
      <c r="O15" s="32"/>
      <c r="P15" s="33"/>
      <c r="Q15" s="32"/>
      <c r="R15" s="33"/>
      <c r="S15" s="32"/>
      <c r="T15" s="33"/>
      <c r="U15" s="32"/>
      <c r="V15" s="33"/>
      <c r="W15" s="32"/>
      <c r="X15" s="33"/>
      <c r="Y15" s="32"/>
      <c r="Z15" s="33"/>
      <c r="AA15" s="32"/>
      <c r="AB15" s="33"/>
      <c r="AC15" s="34"/>
      <c r="AD15" s="35">
        <f>SUM(D15:AA15)</f>
        <v>0</v>
      </c>
      <c r="AE15" s="52">
        <v>13</v>
      </c>
    </row>
    <row r="16" spans="1:31">
      <c r="A16" s="82">
        <v>72</v>
      </c>
      <c r="B16" s="29" t="s">
        <v>59</v>
      </c>
      <c r="C16" s="30" t="s">
        <v>36</v>
      </c>
      <c r="D16" s="38"/>
      <c r="E16" s="39"/>
      <c r="F16" s="40"/>
      <c r="G16" s="39"/>
      <c r="H16" s="40"/>
      <c r="I16" s="39"/>
      <c r="J16" s="40"/>
      <c r="K16" s="39"/>
      <c r="L16" s="40"/>
      <c r="M16" s="39"/>
      <c r="N16" s="40"/>
      <c r="O16" s="39"/>
      <c r="P16" s="40"/>
      <c r="Q16" s="39"/>
      <c r="R16" s="40"/>
      <c r="S16" s="39"/>
      <c r="T16" s="40"/>
      <c r="U16" s="39"/>
      <c r="V16" s="40"/>
      <c r="W16" s="39"/>
      <c r="X16" s="40"/>
      <c r="Y16" s="39"/>
      <c r="Z16" s="40"/>
      <c r="AA16" s="39"/>
      <c r="AB16" s="40"/>
      <c r="AC16" s="41"/>
      <c r="AD16" s="42">
        <f>SUM(D16:AA16)</f>
        <v>0</v>
      </c>
      <c r="AE16" s="52">
        <v>14</v>
      </c>
    </row>
    <row r="17" spans="1:31">
      <c r="A17" s="82">
        <v>142</v>
      </c>
      <c r="B17" s="29" t="s">
        <v>60</v>
      </c>
      <c r="C17" s="30" t="s">
        <v>61</v>
      </c>
      <c r="D17" s="38"/>
      <c r="E17" s="39"/>
      <c r="F17" s="40"/>
      <c r="G17" s="39"/>
      <c r="H17" s="40"/>
      <c r="I17" s="39"/>
      <c r="J17" s="40"/>
      <c r="K17" s="39"/>
      <c r="L17" s="40"/>
      <c r="M17" s="39"/>
      <c r="N17" s="40"/>
      <c r="O17" s="39"/>
      <c r="P17" s="40"/>
      <c r="Q17" s="39"/>
      <c r="R17" s="40"/>
      <c r="S17" s="39"/>
      <c r="T17" s="40"/>
      <c r="U17" s="39"/>
      <c r="V17" s="40"/>
      <c r="W17" s="39"/>
      <c r="X17" s="40"/>
      <c r="Y17" s="39"/>
      <c r="Z17" s="40"/>
      <c r="AA17" s="39"/>
      <c r="AB17" s="40"/>
      <c r="AC17" s="41"/>
      <c r="AD17" s="42">
        <f>SUM(D17:AA17)</f>
        <v>0</v>
      </c>
      <c r="AE17" s="52">
        <v>15</v>
      </c>
    </row>
    <row r="18" spans="1:31">
      <c r="A18" s="28"/>
      <c r="B18" s="29"/>
      <c r="C18" s="30"/>
      <c r="D18" s="56"/>
      <c r="E18" s="57"/>
      <c r="F18" s="54"/>
      <c r="G18" s="53"/>
      <c r="H18" s="54"/>
      <c r="I18" s="53"/>
      <c r="J18" s="54"/>
      <c r="K18" s="53"/>
      <c r="L18" s="54"/>
      <c r="M18" s="53"/>
      <c r="N18" s="54"/>
      <c r="O18" s="53"/>
      <c r="P18" s="54"/>
      <c r="Q18" s="53"/>
      <c r="R18" s="54"/>
      <c r="S18" s="53"/>
      <c r="T18" s="54"/>
      <c r="U18" s="53"/>
      <c r="V18" s="54"/>
      <c r="W18" s="53"/>
      <c r="X18" s="54"/>
      <c r="Y18" s="53"/>
      <c r="Z18" s="54"/>
      <c r="AA18" s="53"/>
      <c r="AB18" s="54"/>
      <c r="AC18" s="55"/>
      <c r="AD18" s="42">
        <f t="shared" ref="AD18:AD21" si="0">SUM(D18:AA18)</f>
        <v>0</v>
      </c>
      <c r="AE18" s="52">
        <v>16</v>
      </c>
    </row>
    <row r="19" spans="1:31">
      <c r="A19" s="51"/>
      <c r="B19" s="37"/>
      <c r="C19" s="30"/>
      <c r="D19" s="38"/>
      <c r="E19" s="39"/>
      <c r="F19" s="40"/>
      <c r="G19" s="39"/>
      <c r="H19" s="40"/>
      <c r="I19" s="39"/>
      <c r="J19" s="40"/>
      <c r="K19" s="39"/>
      <c r="L19" s="40"/>
      <c r="M19" s="39"/>
      <c r="N19" s="40"/>
      <c r="O19" s="39"/>
      <c r="P19" s="40"/>
      <c r="Q19" s="39"/>
      <c r="R19" s="40"/>
      <c r="S19" s="39"/>
      <c r="T19" s="40"/>
      <c r="U19" s="39"/>
      <c r="V19" s="40"/>
      <c r="W19" s="39"/>
      <c r="X19" s="40"/>
      <c r="Y19" s="39"/>
      <c r="Z19" s="40"/>
      <c r="AA19" s="39"/>
      <c r="AB19" s="58"/>
      <c r="AC19" s="59"/>
      <c r="AD19" s="42">
        <f t="shared" si="0"/>
        <v>0</v>
      </c>
      <c r="AE19" s="52">
        <v>17</v>
      </c>
    </row>
    <row r="20" spans="1:31">
      <c r="A20" s="60"/>
      <c r="B20" s="61"/>
      <c r="C20" s="62"/>
      <c r="D20" s="38"/>
      <c r="E20" s="39"/>
      <c r="F20" s="40"/>
      <c r="G20" s="39"/>
      <c r="H20" s="40"/>
      <c r="I20" s="39"/>
      <c r="J20" s="40"/>
      <c r="K20" s="39"/>
      <c r="L20" s="40"/>
      <c r="M20" s="39"/>
      <c r="N20" s="40"/>
      <c r="O20" s="39"/>
      <c r="P20" s="40"/>
      <c r="Q20" s="39"/>
      <c r="R20" s="40"/>
      <c r="S20" s="39"/>
      <c r="T20" s="40"/>
      <c r="U20" s="39"/>
      <c r="V20" s="40"/>
      <c r="W20" s="39"/>
      <c r="X20" s="40"/>
      <c r="Y20" s="39"/>
      <c r="Z20" s="40"/>
      <c r="AA20" s="39"/>
      <c r="AB20" s="63"/>
      <c r="AC20" s="64"/>
      <c r="AD20" s="42">
        <f t="shared" si="0"/>
        <v>0</v>
      </c>
      <c r="AE20" s="52">
        <v>18</v>
      </c>
    </row>
    <row r="21" spans="1:31" ht="15.75" thickBot="1">
      <c r="A21" s="65"/>
      <c r="B21" s="66"/>
      <c r="C21" s="67"/>
      <c r="D21" s="68"/>
      <c r="E21" s="69"/>
      <c r="F21" s="70"/>
      <c r="G21" s="69"/>
      <c r="H21" s="70"/>
      <c r="I21" s="69"/>
      <c r="J21" s="70"/>
      <c r="K21" s="69"/>
      <c r="L21" s="70"/>
      <c r="M21" s="69"/>
      <c r="N21" s="70"/>
      <c r="O21" s="69"/>
      <c r="P21" s="70"/>
      <c r="Q21" s="69"/>
      <c r="R21" s="70"/>
      <c r="S21" s="69"/>
      <c r="T21" s="70"/>
      <c r="U21" s="69"/>
      <c r="V21" s="70"/>
      <c r="W21" s="69"/>
      <c r="X21" s="70"/>
      <c r="Y21" s="69"/>
      <c r="Z21" s="70"/>
      <c r="AA21" s="69"/>
      <c r="AB21" s="71"/>
      <c r="AC21" s="72"/>
      <c r="AD21" s="73">
        <f t="shared" si="0"/>
        <v>0</v>
      </c>
      <c r="AE21" s="74">
        <v>19</v>
      </c>
    </row>
    <row r="22" spans="1:31">
      <c r="A22" s="75" t="s">
        <v>37</v>
      </c>
      <c r="B22" s="76" t="s">
        <v>38</v>
      </c>
    </row>
    <row r="23" spans="1:31">
      <c r="C23" s="77" t="s">
        <v>39</v>
      </c>
      <c r="D23" s="89">
        <v>43211</v>
      </c>
      <c r="E23" s="89"/>
      <c r="F23" s="89"/>
      <c r="G23" s="89"/>
      <c r="H23" s="91" t="s">
        <v>67</v>
      </c>
      <c r="I23" s="91"/>
      <c r="J23" s="91"/>
      <c r="K23" s="91"/>
      <c r="L23" s="91"/>
      <c r="M23" s="91"/>
      <c r="N23" s="91"/>
      <c r="O23" s="91"/>
      <c r="P23" s="91"/>
      <c r="Q23" s="91"/>
      <c r="T23" s="93" t="s">
        <v>40</v>
      </c>
      <c r="U23" s="93"/>
      <c r="V23" s="93"/>
      <c r="W23" s="93"/>
      <c r="X23" s="93"/>
      <c r="Y23" s="93"/>
      <c r="Z23" s="93"/>
      <c r="AA23" s="93"/>
      <c r="AB23" s="93"/>
      <c r="AC23" s="93"/>
      <c r="AD23" s="93"/>
    </row>
    <row r="24" spans="1:31">
      <c r="C24" s="77" t="s">
        <v>41</v>
      </c>
      <c r="D24" s="89">
        <v>43225</v>
      </c>
      <c r="E24" s="89"/>
      <c r="F24" s="89"/>
      <c r="G24" s="89"/>
      <c r="H24" s="91" t="s">
        <v>68</v>
      </c>
      <c r="I24" s="91"/>
      <c r="J24" s="91"/>
      <c r="K24" s="91"/>
      <c r="L24" s="91"/>
      <c r="M24" s="91"/>
      <c r="N24" s="91"/>
      <c r="O24" s="91"/>
      <c r="P24" s="91"/>
      <c r="Q24" s="91"/>
    </row>
    <row r="25" spans="1:31">
      <c r="C25" s="77" t="s">
        <v>42</v>
      </c>
      <c r="D25" s="89">
        <v>43232</v>
      </c>
      <c r="E25" s="89"/>
      <c r="F25" s="89"/>
      <c r="G25" s="89"/>
      <c r="H25" s="91" t="s">
        <v>69</v>
      </c>
      <c r="I25" s="91"/>
      <c r="J25" s="91"/>
      <c r="K25" s="91"/>
      <c r="L25" s="91"/>
      <c r="M25" s="91"/>
      <c r="N25" s="91"/>
      <c r="O25" s="91"/>
      <c r="P25" s="91"/>
      <c r="Q25" s="91"/>
    </row>
    <row r="26" spans="1:31">
      <c r="C26" s="77" t="s">
        <v>43</v>
      </c>
      <c r="D26" s="89">
        <v>43253</v>
      </c>
      <c r="E26" s="89"/>
      <c r="F26" s="89"/>
      <c r="G26" s="89"/>
      <c r="H26" s="92" t="s">
        <v>70</v>
      </c>
      <c r="I26" s="92"/>
      <c r="J26" s="92"/>
      <c r="K26" s="92"/>
      <c r="L26" s="92"/>
      <c r="M26" s="92"/>
      <c r="N26" s="92"/>
      <c r="O26" s="92"/>
      <c r="P26" s="92"/>
      <c r="Q26" s="92"/>
    </row>
    <row r="27" spans="1:31">
      <c r="C27" s="77" t="s">
        <v>44</v>
      </c>
      <c r="D27" s="89">
        <v>43274</v>
      </c>
      <c r="E27" s="89"/>
      <c r="F27" s="89"/>
      <c r="G27" s="89"/>
      <c r="H27" s="91" t="s">
        <v>71</v>
      </c>
      <c r="I27" s="91"/>
      <c r="J27" s="91"/>
      <c r="K27" s="91"/>
      <c r="L27" s="91"/>
      <c r="M27" s="91"/>
      <c r="N27" s="91"/>
      <c r="O27" s="91"/>
      <c r="P27" s="91"/>
      <c r="Q27" s="91"/>
    </row>
    <row r="28" spans="1:31">
      <c r="C28" s="77" t="s">
        <v>45</v>
      </c>
      <c r="D28" s="89">
        <v>43338</v>
      </c>
      <c r="E28" s="89"/>
      <c r="F28" s="89"/>
      <c r="G28" s="89"/>
      <c r="H28" s="91" t="s">
        <v>72</v>
      </c>
      <c r="I28" s="91"/>
      <c r="J28" s="91"/>
      <c r="K28" s="91"/>
      <c r="L28" s="91"/>
      <c r="M28" s="91"/>
      <c r="N28" s="91"/>
      <c r="O28" s="91"/>
      <c r="P28" s="91"/>
      <c r="Q28" s="91"/>
    </row>
    <row r="29" spans="1:31">
      <c r="C29" s="77" t="s">
        <v>46</v>
      </c>
      <c r="D29" s="89">
        <v>43351</v>
      </c>
      <c r="E29" s="89"/>
      <c r="F29" s="89"/>
      <c r="G29" s="89"/>
      <c r="H29" s="91" t="s">
        <v>70</v>
      </c>
      <c r="I29" s="91"/>
      <c r="J29" s="91"/>
      <c r="K29" s="91"/>
      <c r="L29" s="91"/>
      <c r="M29" s="91"/>
      <c r="N29" s="91"/>
      <c r="O29" s="91"/>
      <c r="P29" s="91"/>
      <c r="Q29" s="91"/>
    </row>
    <row r="30" spans="1:31">
      <c r="C30" s="77" t="s">
        <v>47</v>
      </c>
      <c r="D30" s="89"/>
      <c r="E30" s="89"/>
      <c r="F30" s="89"/>
      <c r="G30" s="89"/>
      <c r="H30" s="90"/>
      <c r="I30" s="90"/>
      <c r="J30" s="90"/>
      <c r="K30" s="90"/>
      <c r="L30" s="90"/>
      <c r="M30" s="90"/>
      <c r="N30" s="90"/>
      <c r="O30" s="90"/>
      <c r="P30" s="90"/>
      <c r="Q30" s="90"/>
    </row>
    <row r="31" spans="1:31">
      <c r="C31" s="77" t="s">
        <v>48</v>
      </c>
      <c r="D31" s="89"/>
      <c r="E31" s="89"/>
      <c r="F31" s="89"/>
      <c r="G31" s="89"/>
      <c r="H31" s="90"/>
      <c r="I31" s="90"/>
      <c r="J31" s="90"/>
      <c r="K31" s="90"/>
      <c r="L31" s="90"/>
      <c r="M31" s="90"/>
      <c r="N31" s="90"/>
      <c r="O31" s="90"/>
      <c r="P31" s="90"/>
      <c r="Q31" s="90"/>
    </row>
    <row r="32" spans="1:31">
      <c r="C32" s="77" t="s">
        <v>49</v>
      </c>
      <c r="D32" s="89"/>
      <c r="E32" s="89"/>
      <c r="F32" s="89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</row>
    <row r="33" spans="2:17" ht="15.75" thickBot="1">
      <c r="C33" s="78" t="s">
        <v>50</v>
      </c>
      <c r="D33" s="87"/>
      <c r="E33" s="87"/>
      <c r="F33" s="87"/>
      <c r="G33" s="87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 ht="15.75" thickBot="1">
      <c r="B34" s="79" t="s">
        <v>51</v>
      </c>
      <c r="C34" s="80"/>
    </row>
  </sheetData>
  <sortState ref="A3:AD17">
    <sortCondition descending="1" ref="AD3:AD17"/>
  </sortState>
  <mergeCells count="34">
    <mergeCell ref="D23:G23"/>
    <mergeCell ref="H23:Q23"/>
    <mergeCell ref="T23:AD23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D24:G24"/>
    <mergeCell ref="H24:Q24"/>
    <mergeCell ref="D25:G25"/>
    <mergeCell ref="H25:Q25"/>
    <mergeCell ref="D26:G26"/>
    <mergeCell ref="H26:Q26"/>
    <mergeCell ref="D27:G27"/>
    <mergeCell ref="H27:Q27"/>
    <mergeCell ref="D28:G28"/>
    <mergeCell ref="H28:Q28"/>
    <mergeCell ref="D29:G29"/>
    <mergeCell ref="H29:Q29"/>
    <mergeCell ref="D33:G33"/>
    <mergeCell ref="H33:Q33"/>
    <mergeCell ref="D30:G30"/>
    <mergeCell ref="H30:Q30"/>
    <mergeCell ref="D31:G31"/>
    <mergeCell ref="H31:Q31"/>
    <mergeCell ref="D32:G32"/>
    <mergeCell ref="H32:Q32"/>
  </mergeCells>
  <conditionalFormatting sqref="E24:G27 H23:H28 I23:Q27">
    <cfRule type="expression" dxfId="3" priority="1" stopIfTrue="1">
      <formula>NOT(ISERROR(SEARCH("20",E23)))</formula>
    </cfRule>
    <cfRule type="expression" dxfId="2" priority="2" stopIfTrue="1">
      <formula>NOT(ISERROR(SEARCH("22",E23)))</formula>
    </cfRule>
    <cfRule type="expression" dxfId="1" priority="3" stopIfTrue="1">
      <formula>NOT(ISERROR(SEARCH("25",E23)))</formula>
    </cfRule>
  </conditionalFormatting>
  <conditionalFormatting sqref="H30 H32 I30:Q32 D3:AE21 A21:C21 A4:C19">
    <cfRule type="expression" dxfId="0" priority="4" stopIfTrue="1">
      <formula>MOD(ROW(),2)=0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aschendorff@hotmail.com</dc:creator>
  <cp:lastModifiedBy>aschendorff@hotmail.com</cp:lastModifiedBy>
  <cp:lastPrinted>2018-04-24T19:00:00Z</cp:lastPrinted>
  <dcterms:created xsi:type="dcterms:W3CDTF">2018-04-16T19:00:38Z</dcterms:created>
  <dcterms:modified xsi:type="dcterms:W3CDTF">2018-09-08T17:19:20Z</dcterms:modified>
</cp:coreProperties>
</file>